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ulceheredia/Documents/ASES 2023/On-chain Protocol/aOCP DOCUMENTOS VERSIONES /Documents Version 2.0 June 2023/VI. Formats and forms/"/>
    </mc:Choice>
  </mc:AlternateContent>
  <xr:revisionPtr revIDLastSave="0" documentId="13_ncr:1_{42E10566-0B7D-1748-A36A-6BA210160547}" xr6:coauthVersionLast="47" xr6:coauthVersionMax="47" xr10:uidLastSave="{00000000-0000-0000-0000-000000000000}"/>
  <bookViews>
    <workbookView xWindow="1340" yWindow="500" windowWidth="26100" windowHeight="1648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<sst xmlns="http://schemas.openxmlformats.org/spreadsheetml/2006/main" count="196" uniqueCount="175">
  <si>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</si>
  <si>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</si>
  <si>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</si>
  <si>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</si>
  <si>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</si>
  <si>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</si>
  <si>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</si>
  <si>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</si>
  <si>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</si>
  <si>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</si>
  <si>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</si>
  <si>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</si>
  <si>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</si>
  <si>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</si>
  <si>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</si>
  <si>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</si>
  <si>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</si>
  <si>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</si>
  <si>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</si>
  <si>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</si>
  <si>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</si>
  <si>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</si>
  <si>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</si>
  <si>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</si>
  <si>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</si>
  <si>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</si>
  <si>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</si>
  <si>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</si>
  <si>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</si>
  <si>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</si>
  <si>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</si>
  <si>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</si>
  <si>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</si>
  <si>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</si>
  <si>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</si>
  <si>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</si>
  <si>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</si>
  <si>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</si>
  <si>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</si>
  <si>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</si>
  <si>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</si>
  <si>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</si>
  <si>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</si>
  <si>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</si>
  <si>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</si>
  <si>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</si>
  <si>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</si>
  <si>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</si>
  <si>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</si>
  <si>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</si>
  <si>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</si>
  <si>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</si>
  <si>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</si>
  <si>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</si>
  <si>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</si>
  <si>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</si>
  <si>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</si>
  <si>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</si>
  <si>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</si>
  <si>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</si>
  <si>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</si>
  <si>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</si>
  <si>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</si>
  <si>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</si>
  <si>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</si>
  <si>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</si>
  <si>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</si>
  <si>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</si>
  <si>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</si>
  <si>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</si>
  <si>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</si>
  <si>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</si>
  <si>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</si>
  <si>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</si>
  <si>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</si>
  <si>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</si>
  <si>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</si>
  <si>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</si>
  <si>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</si>
  <si>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</si>
  <si>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 xml:space="preserve">P.5  Inequitable or discriminatory impacts on affected populations, particularly people living in poverty or marginalized or excluded individuals or groups, including persons with disabilities? [1] </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</si>
  <si>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</si>
  <si>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</si>
  <si>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</si>
  <si>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</si>
  <si>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</si>
  <si>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</si>
  <si>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</si>
  <si>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</si>
  <si>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</si>
  <si>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</si>
  <si>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</si>
  <si>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1.3 Changes to the use of lands and resources that may have adverse impacts on habitats, ecosystems, and/or livelihoods? (Note: if restrictions and/or limitations of access to lands would apply, refer to Standard 5)</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</si>
  <si>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</si>
  <si>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</si>
  <si>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</si>
  <si>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</si>
  <si>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</si>
  <si>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</si>
  <si>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</si>
  <si>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</si>
  <si>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</si>
  <si>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 xml:space="preserve">1.13 Utilization of genetic resources? (e.g. collection and/or harvesting, commercial development)[3]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</si>
  <si>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</si>
  <si>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</si>
  <si>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</si>
  <si>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</si>
  <si>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</si>
  <si>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</si>
  <si>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</si>
  <si>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</si>
  <si>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</si>
  <si>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</si>
  <si>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</si>
  <si>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</si>
  <si>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</si>
  <si>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</si>
  <si>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</si>
  <si>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</si>
  <si>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</si>
  <si>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</si>
  <si>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</si>
  <si>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</si>
  <si>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</si>
  <si>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</si>
  <si>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</si>
  <si>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</si>
  <si>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</si>
  <si>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</si>
  <si>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</si>
  <si>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</si>
  <si>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</si>
  <si>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</si>
  <si>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</si>
  <si>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</si>
  <si>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</si>
  <si>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</si>
  <si>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</si>
  <si>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</si>
  <si>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</si>
  <si>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</si>
  <si>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</si>
  <si>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</si>
  <si>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</si>
  <si>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</si>
  <si>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</si>
  <si>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</si>
  <si>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</si>
  <si>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</si>
  <si>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</si>
  <si>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</si>
  <si>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</si>
  <si>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</si>
  <si>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</si>
  <si>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</si>
  <si>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</si>
  <si>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</si>
  <si>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</si>
  <si>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</si>
  <si>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</si>
  <si>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</si>
  <si>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</si>
  <si>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</si>
  <si>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</si>
  <si>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</si>
  <si>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</si>
  <si>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</si>
  <si>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</si>
  <si>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</si>
  <si>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Responsability </t>
  </si>
  <si>
    <t xml:space="preserve">Periodicity </t>
  </si>
  <si>
    <t>Duration of measure</t>
  </si>
  <si>
    <t>2.5 Will climate change affect the area's net primary productivity and therefore carbon sequestration?</t>
  </si>
  <si>
    <t xml:space="preserve">2.6 Will climate change have negative effects on the adaptive capacity of reforested species in the project region? </t>
  </si>
  <si>
    <t>R-21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</si>
</sst>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s>
  <cellStyleXfs count="1">
    <xf numFmtId="0" fontId="0" fillId="0" borderId="0"/>
  </cellStyleXfs>
  <cellXfs count="189">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6" xfId="0" applyFont="1" applyFill="1" applyBorder="1" applyAlignment="1">
      <alignment horizontal="left" vertical="center" wrapText="1" indent="2"/>
    </xf>
    <xf numFmtId="0" fontId="1" fillId="0" borderId="27" xfId="0" applyFont="1" applyBorder="1" applyAlignment="1">
      <alignment vertical="center" wrapText="1"/>
    </xf>
    <xf numFmtId="0" fontId="3" fillId="0" borderId="27" xfId="0" applyFont="1" applyBorder="1" applyAlignment="1">
      <alignment vertical="center" wrapText="1"/>
    </xf>
    <xf numFmtId="0" fontId="4" fillId="10" borderId="28" xfId="0" applyFont="1" applyFill="1" applyBorder="1" applyAlignment="1">
      <alignment horizontal="left" vertical="center" wrapText="1" indent="2"/>
    </xf>
    <xf numFmtId="0" fontId="3" fillId="0" borderId="29" xfId="0" applyFont="1" applyBorder="1" applyAlignment="1">
      <alignment vertical="center" wrapText="1"/>
    </xf>
    <xf numFmtId="0" fontId="8" fillId="6" borderId="37"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3" fillId="0" borderId="26" xfId="0" applyFont="1" applyBorder="1" applyAlignment="1">
      <alignment horizontal="left" vertical="center" wrapText="1" indent="3"/>
    </xf>
    <xf numFmtId="0" fontId="3" fillId="0" borderId="27" xfId="0" applyFont="1" applyBorder="1" applyAlignment="1">
      <alignment horizontal="center" vertical="center" wrapText="1"/>
    </xf>
    <xf numFmtId="0" fontId="3" fillId="0" borderId="28" xfId="0" applyFont="1" applyBorder="1" applyAlignment="1">
      <alignment horizontal="left" vertical="center" wrapText="1" indent="3"/>
    </xf>
    <xf numFmtId="0" fontId="3" fillId="0" borderId="29" xfId="0" applyFont="1" applyBorder="1" applyAlignment="1">
      <alignment horizontal="center" vertical="center" wrapText="1"/>
    </xf>
    <xf numFmtId="0" fontId="1" fillId="0" borderId="26" xfId="0" applyFont="1" applyBorder="1" applyAlignment="1">
      <alignment horizontal="left" vertical="center" wrapText="1" indent="3"/>
    </xf>
    <xf numFmtId="0" fontId="4" fillId="12" borderId="14" xfId="0" applyFont="1" applyFill="1" applyBorder="1" applyAlignment="1">
      <alignment horizontal="center" vertical="center"/>
    </xf>
    <xf numFmtId="0" fontId="5" fillId="0" borderId="43" xfId="0" applyFont="1" applyBorder="1" applyAlignment="1">
      <alignment horizontal="center" vertical="center"/>
    </xf>
    <xf numFmtId="0" fontId="2" fillId="2" borderId="43"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6" xfId="0" applyFont="1" applyFill="1" applyBorder="1" applyAlignment="1">
      <alignment horizontal="center" vertical="center"/>
    </xf>
    <xf numFmtId="0" fontId="2" fillId="3" borderId="46" xfId="0" applyFont="1" applyFill="1" applyBorder="1" applyAlignment="1">
      <alignment horizontal="center" vertical="center"/>
    </xf>
    <xf numFmtId="0" fontId="2" fillId="5" borderId="46" xfId="0" applyFont="1" applyFill="1" applyBorder="1" applyAlignment="1">
      <alignment horizontal="center" vertical="center"/>
    </xf>
    <xf numFmtId="0" fontId="5" fillId="0" borderId="46"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2"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4" fillId="12" borderId="60" xfId="0" applyFont="1" applyFill="1" applyBorder="1" applyAlignment="1">
      <alignment horizontal="center" vertical="center"/>
    </xf>
    <xf numFmtId="0" fontId="3" fillId="0" borderId="43" xfId="0" applyFont="1" applyBorder="1" applyAlignment="1">
      <alignment horizontal="left" vertical="center" wrapText="1"/>
    </xf>
    <xf numFmtId="0" fontId="3" fillId="0" borderId="43"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2" borderId="1" xfId="0" applyFont="1" applyFill="1" applyBorder="1" applyAlignment="1">
      <alignment horizontal="center" vertical="center"/>
    </xf>
    <xf numFmtId="0" fontId="3" fillId="2" borderId="46"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3" fillId="13" borderId="7" xfId="0" applyFont="1" applyFill="1" applyBorder="1"/>
    <xf numFmtId="0" fontId="3" fillId="2" borderId="7" xfId="0" applyFont="1" applyFill="1" applyBorder="1"/>
    <xf numFmtId="0" fontId="4" fillId="0" borderId="2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15" fillId="14" borderId="7" xfId="0" applyFont="1" applyFill="1" applyBorder="1"/>
    <xf numFmtId="0" fontId="3" fillId="14" borderId="7" xfId="0" applyFont="1" applyFill="1" applyBorder="1"/>
    <xf numFmtId="0" fontId="3" fillId="2" borderId="7"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22" xfId="0" applyFont="1" applyFill="1" applyBorder="1"/>
    <xf numFmtId="0" fontId="3" fillId="0" borderId="77" xfId="0" applyFont="1" applyBorder="1" applyAlignment="1">
      <alignment horizontal="left" vertical="center" wrapText="1" indent="3"/>
    </xf>
    <xf numFmtId="0" fontId="3" fillId="0" borderId="78" xfId="0" applyFont="1" applyBorder="1" applyAlignment="1">
      <alignment horizontal="center" vertical="center" wrapText="1"/>
    </xf>
    <xf numFmtId="0" fontId="3" fillId="0" borderId="79" xfId="0" applyFont="1" applyBorder="1" applyAlignment="1">
      <alignment horizontal="left" vertical="center" wrapText="1" indent="3"/>
    </xf>
    <xf numFmtId="0" fontId="3" fillId="0" borderId="80"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22" xfId="0" applyFont="1" applyFill="1" applyBorder="1" applyAlignment="1">
      <alignment horizontal="center" vertical="center"/>
    </xf>
    <xf numFmtId="0" fontId="3" fillId="13" borderId="23" xfId="0" applyFont="1" applyFill="1" applyBorder="1"/>
    <xf numFmtId="0" fontId="3" fillId="14" borderId="61" xfId="0" applyFont="1" applyFill="1" applyBorder="1"/>
    <xf numFmtId="0" fontId="3" fillId="13" borderId="61" xfId="0" applyFont="1" applyFill="1" applyBorder="1"/>
    <xf numFmtId="0" fontId="3" fillId="2" borderId="36" xfId="0" applyFont="1" applyFill="1" applyBorder="1"/>
    <xf numFmtId="0" fontId="3" fillId="14" borderId="1" xfId="0" applyFont="1" applyFill="1" applyBorder="1" applyAlignment="1">
      <alignment horizontal="center" vertical="center"/>
    </xf>
    <xf numFmtId="0" fontId="3" fillId="14" borderId="1" xfId="0" applyFont="1" applyFill="1" applyBorder="1"/>
    <xf numFmtId="0" fontId="8" fillId="7" borderId="69" xfId="0" applyFont="1" applyFill="1" applyBorder="1" applyAlignment="1">
      <alignment horizontal="center" vertical="center"/>
    </xf>
    <xf numFmtId="0" fontId="8" fillId="7" borderId="69"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7" borderId="70" xfId="0" applyFont="1" applyFill="1"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Border="1"/>
    <xf numFmtId="0" fontId="4" fillId="0" borderId="1" xfId="0" applyFont="1" applyBorder="1" applyAlignment="1">
      <alignment vertical="center"/>
    </xf>
    <xf numFmtId="0" fontId="7" fillId="9" borderId="30"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1" fillId="6" borderId="32" xfId="0" applyFont="1" applyFill="1" applyBorder="1" applyAlignment="1">
      <alignment horizontal="center" vertical="center"/>
    </xf>
    <xf numFmtId="0" fontId="11" fillId="6" borderId="33"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7" xfId="0" applyFont="1" applyFill="1" applyBorder="1" applyAlignment="1">
      <alignment horizontal="center" vertical="center"/>
    </xf>
    <xf numFmtId="0" fontId="10" fillId="11" borderId="26" xfId="0" applyFont="1" applyFill="1" applyBorder="1" applyAlignment="1">
      <alignment horizontal="left" vertical="center" wrapText="1"/>
    </xf>
    <xf numFmtId="0" fontId="10" fillId="11" borderId="27" xfId="0" applyFont="1" applyFill="1" applyBorder="1" applyAlignment="1">
      <alignment horizontal="left" vertical="center" wrapText="1"/>
    </xf>
    <xf numFmtId="0" fontId="10" fillId="11" borderId="34" xfId="0" applyFont="1" applyFill="1" applyBorder="1" applyAlignment="1">
      <alignment horizontal="left" vertical="center"/>
    </xf>
    <xf numFmtId="0" fontId="10" fillId="11" borderId="35" xfId="0" applyFont="1" applyFill="1" applyBorder="1" applyAlignment="1">
      <alignment horizontal="left"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9"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8" fillId="6" borderId="71"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7" fillId="9" borderId="30" xfId="0" applyFont="1" applyFill="1" applyBorder="1" applyAlignment="1">
      <alignment horizontal="center" vertical="center"/>
    </xf>
    <xf numFmtId="0" fontId="7" fillId="9" borderId="31" xfId="0" applyFont="1" applyFill="1" applyBorder="1" applyAlignment="1">
      <alignment horizontal="center" vertical="center"/>
    </xf>
    <xf numFmtId="0" fontId="3" fillId="0" borderId="0" xfId="0" applyFont="1" applyAlignment="1">
      <alignment horizontal="left" vertical="center" wrapText="1"/>
    </xf>
    <xf numFmtId="0" fontId="4" fillId="9" borderId="30" xfId="0" applyFont="1" applyFill="1" applyBorder="1" applyAlignment="1">
      <alignment horizontal="center" vertical="center"/>
    </xf>
    <xf numFmtId="0" fontId="4" fillId="9" borderId="31" xfId="0" applyFont="1" applyFill="1" applyBorder="1" applyAlignment="1">
      <alignment horizontal="center" vertical="center"/>
    </xf>
    <xf numFmtId="0" fontId="12" fillId="0" borderId="26" xfId="0" applyFont="1" applyBorder="1" applyAlignment="1">
      <alignment vertical="center" wrapText="1"/>
    </xf>
    <xf numFmtId="0" fontId="12" fillId="0" borderId="27" xfId="0" applyFont="1" applyBorder="1" applyAlignment="1">
      <alignment vertical="center" wrapText="1"/>
    </xf>
    <xf numFmtId="0" fontId="8" fillId="6" borderId="73"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4" fillId="12" borderId="62" xfId="0" applyFont="1" applyFill="1" applyBorder="1" applyAlignment="1">
      <alignment horizontal="center" vertical="center" textRotation="90"/>
    </xf>
    <xf numFmtId="0" fontId="4" fillId="12" borderId="63" xfId="0" applyFont="1" applyFill="1" applyBorder="1" applyAlignment="1">
      <alignment horizontal="center" vertical="center" textRotation="90"/>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2" fontId="8" fillId="6" borderId="30" xfId="0" applyNumberFormat="1" applyFont="1" applyFill="1" applyBorder="1" applyAlignment="1">
      <alignment horizontal="center" vertical="center" wrapText="1"/>
    </xf>
    <xf numFmtId="2" fontId="8" fillId="6" borderId="39"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0" fontId="7" fillId="9" borderId="39" xfId="0" applyFont="1" applyFill="1" applyBorder="1" applyAlignment="1">
      <alignment horizontal="center" vertical="center"/>
    </xf>
    <xf numFmtId="0" fontId="8" fillId="6" borderId="50" xfId="0" applyFont="1" applyFill="1" applyBorder="1" applyAlignment="1">
      <alignment horizontal="center" vertical="center"/>
    </xf>
    <xf numFmtId="0" fontId="8" fillId="6" borderId="56"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8" borderId="51" xfId="0" applyFont="1" applyFill="1" applyBorder="1" applyAlignment="1">
      <alignment horizontal="center" vertical="center" wrapText="1"/>
    </xf>
    <xf numFmtId="0" fontId="8" fillId="8" borderId="57" xfId="0" applyFont="1" applyFill="1" applyBorder="1" applyAlignment="1">
      <alignment horizontal="center" vertical="center" wrapText="1"/>
    </xf>
    <xf numFmtId="2" fontId="8" fillId="8" borderId="53" xfId="0" applyNumberFormat="1"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8" borderId="48" xfId="0" applyNumberFormat="1" applyFont="1" applyFill="1" applyBorder="1" applyAlignment="1">
      <alignment horizontal="center" vertical="center" wrapText="1"/>
    </xf>
    <xf numFmtId="2" fontId="8" fillId="6" borderId="55" xfId="0" applyNumberFormat="1" applyFont="1" applyFill="1" applyBorder="1" applyAlignment="1">
      <alignment horizontal="center" vertical="center" wrapText="1"/>
    </xf>
    <xf numFmtId="2" fontId="8" fillId="6" borderId="59" xfId="0" applyNumberFormat="1" applyFont="1" applyFill="1" applyBorder="1" applyAlignment="1">
      <alignment horizontal="center" vertical="center" wrapText="1"/>
    </xf>
    <xf numFmtId="2" fontId="8" fillId="6" borderId="31" xfId="0" applyNumberFormat="1" applyFont="1" applyFill="1" applyBorder="1" applyAlignment="1">
      <alignment horizontal="center" vertical="center" wrapText="1"/>
    </xf>
    <xf numFmtId="0" fontId="5" fillId="12" borderId="42" xfId="0" applyFont="1" applyFill="1" applyBorder="1" applyAlignment="1">
      <alignment horizontal="center" vertical="center" textRotation="90"/>
    </xf>
    <xf numFmtId="0" fontId="5" fillId="12" borderId="45" xfId="0" applyFont="1" applyFill="1" applyBorder="1" applyAlignment="1">
      <alignment horizontal="center" vertical="center" textRotation="90"/>
    </xf>
    <xf numFmtId="0" fontId="5" fillId="12" borderId="47" xfId="0" applyFont="1" applyFill="1" applyBorder="1" applyAlignment="1">
      <alignment horizontal="center" vertical="center" textRotation="90"/>
    </xf>
    <xf numFmtId="0" fontId="5" fillId="12" borderId="17" xfId="0" applyFont="1" applyFill="1" applyBorder="1" applyAlignment="1">
      <alignment horizontal="center" vertical="center"/>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8" fillId="6" borderId="68"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41" xfId="0" applyFont="1" applyFill="1" applyBorder="1" applyAlignment="1">
      <alignment horizontal="center" vertical="center"/>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fgColor rgb="FF92D050"/>
          <bgColor rgb="FF92D05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7" Type="http://schemas.openxmlformats.org/officeDocument/2006/relationships/drawing" Target="../drawings/drawing2.xm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6" Type="http://schemas.openxmlformats.org/officeDocument/2006/relationships/hyperlink" Target="applewebdata://620578F6-0A1A-4248-8091-78603C51D8F7/" TargetMode="External"/><Relationship Id="rId5" Type="http://schemas.openxmlformats.org/officeDocument/2006/relationships/hyperlink" Target="applewebdata://620578F6-0A1A-4248-8091-78603C51D8F7/" TargetMode="External"/><Relationship Id="rId4" Type="http://schemas.openxmlformats.org/officeDocument/2006/relationships/hyperlink" Target="applewebdata://620578F6-0A1A-4248-8091-78603C51D8F7/"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6"/>
  <sheetViews>
    <sheetView tabSelected="1" topLeftCell="A34" zoomScale="107" workbookViewId="0">
      <selection activeCell="B36" sqref="B36:C36"/>
    </sheetView>
  </sheetViews>
  <sheetFormatPr baseColWidth="10" defaultRowHeight="16" x14ac:dyDescent="0.2"/>
  <cols>
    <col min="2" max="2" width="32.5" customWidth="1"/>
    <col min="3" max="3" width="68.5" customWidth="1"/>
  </cols>
  <sheetData>
    <row r="1" spans="2:3" ht="17" thickBot="1" x14ac:dyDescent="0.25"/>
    <row r="2" spans="2:3" ht="39" customHeight="1" thickBot="1" x14ac:dyDescent="0.25">
      <c r="B2" s="113" t="s">
        <v>63</v>
      </c>
      <c r="C2" s="114"/>
    </row>
    <row r="3" spans="2:3" ht="17" thickBot="1" x14ac:dyDescent="0.25"/>
    <row r="4" spans="2:3" ht="25" customHeight="1" x14ac:dyDescent="0.2">
      <c r="B4" s="115" t="s">
        <v>0</v>
      </c>
      <c r="C4" s="116"/>
    </row>
    <row r="5" spans="2:3" x14ac:dyDescent="0.2">
      <c r="B5" s="31" t="s">
        <v>65</v>
      </c>
      <c r="C5" s="32"/>
    </row>
    <row r="6" spans="2:3" x14ac:dyDescent="0.2">
      <c r="B6" s="31" t="s">
        <v>64</v>
      </c>
      <c r="C6" s="33"/>
    </row>
    <row r="7" spans="2:3" x14ac:dyDescent="0.2">
      <c r="B7" s="31" t="s">
        <v>66</v>
      </c>
      <c r="C7" s="33"/>
    </row>
    <row r="8" spans="2:3" x14ac:dyDescent="0.2">
      <c r="B8" s="31" t="s">
        <v>67</v>
      </c>
      <c r="C8" s="33"/>
    </row>
    <row r="9" spans="2:3" ht="17" thickBot="1" x14ac:dyDescent="0.25">
      <c r="B9" s="34" t="s">
        <v>68</v>
      </c>
      <c r="C9" s="35"/>
    </row>
    <row r="10" spans="2:3" ht="17" thickBot="1" x14ac:dyDescent="0.25"/>
    <row r="11" spans="2:3" ht="23" customHeight="1" x14ac:dyDescent="0.2">
      <c r="B11" s="117" t="s">
        <v>1</v>
      </c>
      <c r="C11" s="118"/>
    </row>
    <row r="12" spans="2:3" x14ac:dyDescent="0.2">
      <c r="B12" s="125"/>
      <c r="C12" s="126"/>
    </row>
    <row r="13" spans="2:3" x14ac:dyDescent="0.2">
      <c r="B13" s="127"/>
      <c r="C13" s="126"/>
    </row>
    <row r="14" spans="2:3" x14ac:dyDescent="0.2">
      <c r="B14" s="127"/>
      <c r="C14" s="126"/>
    </row>
    <row r="15" spans="2:3" x14ac:dyDescent="0.2">
      <c r="B15" s="127"/>
      <c r="C15" s="126"/>
    </row>
    <row r="16" spans="2:3" x14ac:dyDescent="0.2">
      <c r="B16" s="127"/>
      <c r="C16" s="126"/>
    </row>
    <row r="17" spans="2:3" x14ac:dyDescent="0.2">
      <c r="B17" s="127"/>
      <c r="C17" s="126"/>
    </row>
    <row r="18" spans="2:3" x14ac:dyDescent="0.2">
      <c r="B18" s="127"/>
      <c r="C18" s="126"/>
    </row>
    <row r="19" spans="2:3" x14ac:dyDescent="0.2">
      <c r="B19" s="127"/>
      <c r="C19" s="126"/>
    </row>
    <row r="20" spans="2:3" x14ac:dyDescent="0.2">
      <c r="B20" s="127"/>
      <c r="C20" s="126"/>
    </row>
    <row r="21" spans="2:3" x14ac:dyDescent="0.2">
      <c r="B21" s="127"/>
      <c r="C21" s="126"/>
    </row>
    <row r="22" spans="2:3" x14ac:dyDescent="0.2">
      <c r="B22" s="127"/>
      <c r="C22" s="126"/>
    </row>
    <row r="23" spans="2:3" ht="24" customHeight="1" x14ac:dyDescent="0.2">
      <c r="B23" s="119" t="s">
        <v>2</v>
      </c>
      <c r="C23" s="120"/>
    </row>
    <row r="24" spans="2:3" ht="22" customHeight="1" x14ac:dyDescent="0.2">
      <c r="B24" s="121" t="s">
        <v>69</v>
      </c>
      <c r="C24" s="122"/>
    </row>
    <row r="25" spans="2:3" x14ac:dyDescent="0.2">
      <c r="B25" s="125"/>
      <c r="C25" s="126"/>
    </row>
    <row r="26" spans="2:3" x14ac:dyDescent="0.2">
      <c r="B26" s="127"/>
      <c r="C26" s="126"/>
    </row>
    <row r="27" spans="2:3" x14ac:dyDescent="0.2">
      <c r="B27" s="127"/>
      <c r="C27" s="126"/>
    </row>
    <row r="28" spans="2:3" x14ac:dyDescent="0.2">
      <c r="B28" s="127"/>
      <c r="C28" s="126"/>
    </row>
    <row r="29" spans="2:3" x14ac:dyDescent="0.2">
      <c r="B29" s="127"/>
      <c r="C29" s="126"/>
    </row>
    <row r="30" spans="2:3" x14ac:dyDescent="0.2">
      <c r="B30" s="127"/>
      <c r="C30" s="126"/>
    </row>
    <row r="31" spans="2:3" x14ac:dyDescent="0.2">
      <c r="B31" s="127"/>
      <c r="C31" s="126"/>
    </row>
    <row r="32" spans="2:3" ht="34" customHeight="1" x14ac:dyDescent="0.2">
      <c r="B32" s="127"/>
      <c r="C32" s="126"/>
    </row>
    <row r="33" spans="2:3" ht="24" customHeight="1" x14ac:dyDescent="0.2">
      <c r="B33" s="123" t="s">
        <v>70</v>
      </c>
      <c r="C33" s="124"/>
    </row>
    <row r="34" spans="2:3" ht="105" customHeight="1" x14ac:dyDescent="0.2">
      <c r="B34" s="125"/>
      <c r="C34" s="128"/>
    </row>
    <row r="35" spans="2:3" ht="26" customHeight="1" x14ac:dyDescent="0.2">
      <c r="B35" s="123" t="s">
        <v>143</v>
      </c>
      <c r="C35" s="124"/>
    </row>
    <row r="36" spans="2:3" ht="145" customHeight="1" thickBot="1" x14ac:dyDescent="0.25">
      <c r="B36" s="129"/>
      <c r="C36" s="130"/>
    </row>
  </sheetData>
  <mergeCells count="11">
    <mergeCell ref="B33:C33"/>
    <mergeCell ref="B12:C22"/>
    <mergeCell ref="B25:C32"/>
    <mergeCell ref="B34:C34"/>
    <mergeCell ref="B36:C36"/>
    <mergeCell ref="B35:C35"/>
    <mergeCell ref="B2:C2"/>
    <mergeCell ref="B4:C4"/>
    <mergeCell ref="B11:C11"/>
    <mergeCell ref="B23:C23"/>
    <mergeCell ref="B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zoomScaleNormal="100" workbookViewId="0">
      <selection activeCell="F96" sqref="F96"/>
    </sheetView>
  </sheetViews>
  <sheetFormatPr baseColWidth="10" defaultRowHeight="16" x14ac:dyDescent="0.2"/>
  <cols>
    <col min="2" max="2" width="84.1640625" customWidth="1"/>
    <col min="3" max="3" width="15" style="1" customWidth="1"/>
  </cols>
  <sheetData>
    <row r="1" spans="2:3" ht="17" thickBot="1" x14ac:dyDescent="0.25"/>
    <row r="2" spans="2:3" ht="40" customHeight="1" thickBot="1" x14ac:dyDescent="0.25">
      <c r="B2" s="143" t="s">
        <v>71</v>
      </c>
      <c r="C2" s="144"/>
    </row>
    <row r="3" spans="2:3" x14ac:dyDescent="0.2">
      <c r="B3" s="145" t="s">
        <v>78</v>
      </c>
      <c r="C3" s="145"/>
    </row>
    <row r="4" spans="2:3" ht="33" customHeight="1" x14ac:dyDescent="0.2">
      <c r="B4" s="145"/>
      <c r="C4" s="145"/>
    </row>
    <row r="5" spans="2:3" ht="17" thickBot="1" x14ac:dyDescent="0.25"/>
    <row r="6" spans="2:3" ht="27" customHeight="1" thickBot="1" x14ac:dyDescent="0.25">
      <c r="B6" s="146" t="s">
        <v>3</v>
      </c>
      <c r="C6" s="147"/>
    </row>
    <row r="7" spans="2:3" ht="23" customHeight="1" x14ac:dyDescent="0.2">
      <c r="B7" s="36" t="s">
        <v>4</v>
      </c>
      <c r="C7" s="37" t="s">
        <v>72</v>
      </c>
    </row>
    <row r="8" spans="2:3" ht="28" x14ac:dyDescent="0.2">
      <c r="B8" s="38" t="s">
        <v>5</v>
      </c>
      <c r="C8" s="39"/>
    </row>
    <row r="9" spans="2:3" ht="28" x14ac:dyDescent="0.2">
      <c r="B9" s="38" t="s">
        <v>6</v>
      </c>
      <c r="C9" s="39"/>
    </row>
    <row r="10" spans="2:3" ht="28" x14ac:dyDescent="0.2">
      <c r="B10" s="38" t="s">
        <v>7</v>
      </c>
      <c r="C10" s="39"/>
    </row>
    <row r="11" spans="2:3" ht="24" customHeight="1" x14ac:dyDescent="0.2">
      <c r="B11" s="148" t="s">
        <v>74</v>
      </c>
      <c r="C11" s="149"/>
    </row>
    <row r="12" spans="2:3" ht="28" x14ac:dyDescent="0.2">
      <c r="B12" s="38" t="s">
        <v>79</v>
      </c>
      <c r="C12" s="39"/>
    </row>
    <row r="13" spans="2:3" ht="28" x14ac:dyDescent="0.2">
      <c r="B13" s="38" t="s">
        <v>80</v>
      </c>
      <c r="C13" s="39"/>
    </row>
    <row r="14" spans="2:3" ht="28" x14ac:dyDescent="0.2">
      <c r="B14" s="38" t="s">
        <v>81</v>
      </c>
      <c r="C14" s="39"/>
    </row>
    <row r="15" spans="2:3" ht="28" x14ac:dyDescent="0.2">
      <c r="B15" s="38" t="s">
        <v>82</v>
      </c>
      <c r="C15" s="39"/>
    </row>
    <row r="16" spans="2:3" ht="21" customHeight="1" x14ac:dyDescent="0.2">
      <c r="B16" s="133" t="s">
        <v>8</v>
      </c>
      <c r="C16" s="134"/>
    </row>
    <row r="17" spans="2:3" ht="28" x14ac:dyDescent="0.2">
      <c r="B17" s="38" t="s">
        <v>9</v>
      </c>
      <c r="C17" s="39"/>
    </row>
    <row r="18" spans="2:3" x14ac:dyDescent="0.2">
      <c r="B18" s="131" t="s">
        <v>74</v>
      </c>
      <c r="C18" s="132"/>
    </row>
    <row r="19" spans="2:3" x14ac:dyDescent="0.2">
      <c r="B19" s="38" t="s">
        <v>83</v>
      </c>
      <c r="C19" s="39"/>
    </row>
    <row r="20" spans="2:3" ht="28" x14ac:dyDescent="0.2">
      <c r="B20" s="38" t="s">
        <v>84</v>
      </c>
      <c r="C20" s="39"/>
    </row>
    <row r="21" spans="2:3" ht="56" x14ac:dyDescent="0.2">
      <c r="B21" s="38" t="s">
        <v>85</v>
      </c>
      <c r="C21" s="39"/>
    </row>
    <row r="22" spans="2:3" ht="43" thickBot="1" x14ac:dyDescent="0.25">
      <c r="B22" s="40" t="s">
        <v>86</v>
      </c>
      <c r="C22" s="39"/>
    </row>
    <row r="23" spans="2:3" ht="33" customHeight="1" x14ac:dyDescent="0.2">
      <c r="B23" s="137" t="s">
        <v>73</v>
      </c>
      <c r="C23" s="138"/>
    </row>
    <row r="24" spans="2:3" ht="20" customHeight="1" x14ac:dyDescent="0.2">
      <c r="B24" s="133" t="s">
        <v>10</v>
      </c>
      <c r="C24" s="134"/>
    </row>
    <row r="25" spans="2:3" x14ac:dyDescent="0.2">
      <c r="B25" s="131" t="s">
        <v>74</v>
      </c>
      <c r="C25" s="132"/>
    </row>
    <row r="26" spans="2:3" ht="42" x14ac:dyDescent="0.2">
      <c r="B26" s="38" t="s">
        <v>87</v>
      </c>
      <c r="C26" s="39"/>
    </row>
    <row r="27" spans="2:3" ht="25" customHeight="1" x14ac:dyDescent="0.2">
      <c r="B27" s="38" t="s">
        <v>88</v>
      </c>
      <c r="C27" s="39"/>
    </row>
    <row r="28" spans="2:3" ht="29" thickBot="1" x14ac:dyDescent="0.25">
      <c r="B28" s="40" t="s">
        <v>89</v>
      </c>
      <c r="C28" s="39"/>
    </row>
    <row r="29" spans="2:3" ht="22" customHeight="1" x14ac:dyDescent="0.2">
      <c r="B29" s="139" t="s">
        <v>11</v>
      </c>
      <c r="C29" s="140"/>
    </row>
    <row r="30" spans="2:3" ht="23" customHeight="1" x14ac:dyDescent="0.2">
      <c r="B30" s="133" t="s">
        <v>12</v>
      </c>
      <c r="C30" s="134"/>
    </row>
    <row r="31" spans="2:3" ht="20" customHeight="1" x14ac:dyDescent="0.2">
      <c r="B31" s="131" t="s">
        <v>75</v>
      </c>
      <c r="C31" s="132"/>
    </row>
    <row r="32" spans="2:3" ht="42" x14ac:dyDescent="0.2">
      <c r="B32" s="38" t="s">
        <v>90</v>
      </c>
      <c r="C32" s="39"/>
    </row>
    <row r="33" spans="2:3" ht="56" x14ac:dyDescent="0.2">
      <c r="B33" s="42" t="s">
        <v>91</v>
      </c>
      <c r="C33" s="39"/>
    </row>
    <row r="34" spans="2:3" ht="42" x14ac:dyDescent="0.2">
      <c r="B34" s="38" t="s">
        <v>92</v>
      </c>
      <c r="C34" s="39"/>
    </row>
    <row r="35" spans="2:3" x14ac:dyDescent="0.2">
      <c r="B35" s="38" t="s">
        <v>93</v>
      </c>
      <c r="C35" s="39"/>
    </row>
    <row r="36" spans="2:3" x14ac:dyDescent="0.2">
      <c r="B36" s="38" t="s">
        <v>94</v>
      </c>
      <c r="C36" s="39"/>
    </row>
    <row r="37" spans="2:3" x14ac:dyDescent="0.2">
      <c r="B37" s="38" t="s">
        <v>95</v>
      </c>
      <c r="C37" s="39"/>
    </row>
    <row r="38" spans="2:3" x14ac:dyDescent="0.2">
      <c r="B38" s="38" t="s">
        <v>96</v>
      </c>
      <c r="C38" s="39"/>
    </row>
    <row r="39" spans="2:3" x14ac:dyDescent="0.2">
      <c r="B39" s="38" t="s">
        <v>97</v>
      </c>
      <c r="C39" s="39"/>
    </row>
    <row r="40" spans="2:3" x14ac:dyDescent="0.2">
      <c r="B40" s="38" t="s">
        <v>98</v>
      </c>
      <c r="C40" s="39"/>
    </row>
    <row r="41" spans="2:3" x14ac:dyDescent="0.2">
      <c r="B41" s="38" t="s">
        <v>99</v>
      </c>
      <c r="C41" s="39"/>
    </row>
    <row r="42" spans="2:3" ht="28" x14ac:dyDescent="0.2">
      <c r="B42" s="38" t="s">
        <v>100</v>
      </c>
      <c r="C42" s="39"/>
    </row>
    <row r="43" spans="2:3" x14ac:dyDescent="0.2">
      <c r="B43" s="38" t="s">
        <v>101</v>
      </c>
      <c r="C43" s="39"/>
    </row>
    <row r="44" spans="2:3" ht="28" x14ac:dyDescent="0.2">
      <c r="B44" s="38" t="s">
        <v>102</v>
      </c>
      <c r="C44" s="39"/>
    </row>
    <row r="45" spans="2:3" x14ac:dyDescent="0.2">
      <c r="B45" s="38" t="s">
        <v>103</v>
      </c>
      <c r="C45" s="39"/>
    </row>
    <row r="46" spans="2:3" ht="24" customHeight="1" thickBot="1" x14ac:dyDescent="0.25">
      <c r="B46" s="141" t="s">
        <v>13</v>
      </c>
      <c r="C46" s="142"/>
    </row>
    <row r="47" spans="2:3" ht="21" customHeight="1" x14ac:dyDescent="0.2">
      <c r="B47" s="135" t="s">
        <v>74</v>
      </c>
      <c r="C47" s="136"/>
    </row>
    <row r="48" spans="2:3" ht="28" x14ac:dyDescent="0.2">
      <c r="B48" s="91" t="s">
        <v>104</v>
      </c>
      <c r="C48" s="92"/>
    </row>
    <row r="49" spans="2:3" ht="42" x14ac:dyDescent="0.2">
      <c r="B49" s="91" t="s">
        <v>105</v>
      </c>
      <c r="C49" s="92"/>
    </row>
    <row r="50" spans="2:3" ht="56" x14ac:dyDescent="0.2">
      <c r="B50" s="91" t="s">
        <v>106</v>
      </c>
      <c r="C50" s="92"/>
    </row>
    <row r="51" spans="2:3" ht="28" x14ac:dyDescent="0.2">
      <c r="B51" s="91" t="s">
        <v>107</v>
      </c>
      <c r="C51" s="92"/>
    </row>
    <row r="52" spans="2:3" ht="22" customHeight="1" x14ac:dyDescent="0.2">
      <c r="B52" s="91" t="s">
        <v>172</v>
      </c>
      <c r="C52" s="92"/>
    </row>
    <row r="53" spans="2:3" ht="32" customHeight="1" thickBot="1" x14ac:dyDescent="0.25">
      <c r="B53" s="93" t="s">
        <v>173</v>
      </c>
      <c r="C53" s="94"/>
    </row>
    <row r="54" spans="2:3" ht="26" customHeight="1" x14ac:dyDescent="0.2">
      <c r="B54" s="150" t="s">
        <v>14</v>
      </c>
      <c r="C54" s="151"/>
    </row>
    <row r="55" spans="2:3" ht="22" customHeight="1" x14ac:dyDescent="0.2">
      <c r="B55" s="131" t="s">
        <v>74</v>
      </c>
      <c r="C55" s="132"/>
    </row>
    <row r="56" spans="2:3" ht="42" x14ac:dyDescent="0.2">
      <c r="B56" s="38" t="s">
        <v>108</v>
      </c>
      <c r="C56" s="39"/>
    </row>
    <row r="57" spans="2:3" ht="28" x14ac:dyDescent="0.2">
      <c r="B57" s="38" t="s">
        <v>109</v>
      </c>
      <c r="C57" s="39"/>
    </row>
    <row r="58" spans="2:3" ht="28" x14ac:dyDescent="0.2">
      <c r="B58" s="38" t="s">
        <v>110</v>
      </c>
      <c r="C58" s="39"/>
    </row>
    <row r="59" spans="2:3" ht="31" customHeight="1" x14ac:dyDescent="0.2">
      <c r="B59" s="38" t="s">
        <v>61</v>
      </c>
      <c r="C59" s="39"/>
    </row>
    <row r="60" spans="2:3" ht="28" x14ac:dyDescent="0.2">
      <c r="B60" s="38" t="s">
        <v>111</v>
      </c>
      <c r="C60" s="39"/>
    </row>
    <row r="61" spans="2:3" ht="28" x14ac:dyDescent="0.2">
      <c r="B61" s="38" t="s">
        <v>112</v>
      </c>
      <c r="C61" s="39"/>
    </row>
    <row r="62" spans="2:3" x14ac:dyDescent="0.2">
      <c r="B62" s="38" t="s">
        <v>20</v>
      </c>
      <c r="C62" s="39"/>
    </row>
    <row r="63" spans="2:3" ht="24" customHeight="1" x14ac:dyDescent="0.2">
      <c r="B63" s="38" t="s">
        <v>113</v>
      </c>
      <c r="C63" s="39"/>
    </row>
    <row r="64" spans="2:3" ht="26" customHeight="1" x14ac:dyDescent="0.2">
      <c r="B64" s="133" t="s">
        <v>15</v>
      </c>
      <c r="C64" s="134"/>
    </row>
    <row r="65" spans="2:3" ht="19" customHeight="1" x14ac:dyDescent="0.2">
      <c r="B65" s="131" t="s">
        <v>75</v>
      </c>
      <c r="C65" s="132"/>
    </row>
    <row r="66" spans="2:3" x14ac:dyDescent="0.2">
      <c r="B66" s="38" t="s">
        <v>114</v>
      </c>
      <c r="C66" s="39"/>
    </row>
    <row r="67" spans="2:3" ht="28" x14ac:dyDescent="0.2">
      <c r="B67" s="38" t="s">
        <v>115</v>
      </c>
      <c r="C67" s="39"/>
    </row>
    <row r="68" spans="2:3" ht="56" x14ac:dyDescent="0.2">
      <c r="B68" s="38" t="s">
        <v>116</v>
      </c>
      <c r="C68" s="39"/>
    </row>
    <row r="69" spans="2:3" x14ac:dyDescent="0.2">
      <c r="B69" s="38" t="s">
        <v>117</v>
      </c>
      <c r="C69" s="39"/>
    </row>
    <row r="70" spans="2:3" ht="28" x14ac:dyDescent="0.2">
      <c r="B70" s="38" t="s">
        <v>118</v>
      </c>
      <c r="C70" s="39"/>
    </row>
    <row r="71" spans="2:3" ht="27" customHeight="1" x14ac:dyDescent="0.2">
      <c r="B71" s="133" t="s">
        <v>16</v>
      </c>
      <c r="C71" s="134"/>
    </row>
    <row r="72" spans="2:3" ht="22" customHeight="1" x14ac:dyDescent="0.2">
      <c r="B72" s="131" t="s">
        <v>75</v>
      </c>
      <c r="C72" s="132"/>
    </row>
    <row r="73" spans="2:3" ht="28" x14ac:dyDescent="0.2">
      <c r="B73" s="38" t="s">
        <v>119</v>
      </c>
      <c r="C73" s="39"/>
    </row>
    <row r="74" spans="2:3" ht="28" x14ac:dyDescent="0.2">
      <c r="B74" s="38" t="s">
        <v>120</v>
      </c>
      <c r="C74" s="39"/>
    </row>
    <row r="75" spans="2:3" ht="56" x14ac:dyDescent="0.2">
      <c r="B75" s="38" t="s">
        <v>121</v>
      </c>
      <c r="C75" s="39"/>
    </row>
    <row r="76" spans="2:3" ht="28" x14ac:dyDescent="0.2">
      <c r="B76" s="38" t="s">
        <v>122</v>
      </c>
      <c r="C76" s="39"/>
    </row>
    <row r="77" spans="2:3" ht="27" customHeight="1" x14ac:dyDescent="0.2">
      <c r="B77" s="133" t="s">
        <v>17</v>
      </c>
      <c r="C77" s="134"/>
    </row>
    <row r="78" spans="2:3" ht="22" customHeight="1" x14ac:dyDescent="0.2">
      <c r="B78" s="131" t="s">
        <v>76</v>
      </c>
      <c r="C78" s="132"/>
    </row>
    <row r="79" spans="2:3" x14ac:dyDescent="0.2">
      <c r="B79" s="38" t="s">
        <v>123</v>
      </c>
      <c r="C79" s="39"/>
    </row>
    <row r="80" spans="2:3" x14ac:dyDescent="0.2">
      <c r="B80" s="38" t="s">
        <v>124</v>
      </c>
      <c r="C80" s="39"/>
    </row>
    <row r="81" spans="2:3" ht="98" x14ac:dyDescent="0.2">
      <c r="B81" s="38" t="s">
        <v>125</v>
      </c>
      <c r="C81" s="39"/>
    </row>
    <row r="82" spans="2:3" ht="42" x14ac:dyDescent="0.2">
      <c r="B82" s="38" t="s">
        <v>126</v>
      </c>
      <c r="C82" s="39"/>
    </row>
    <row r="83" spans="2:3" ht="28" x14ac:dyDescent="0.2">
      <c r="B83" s="38" t="s">
        <v>127</v>
      </c>
      <c r="C83" s="39"/>
    </row>
    <row r="84" spans="2:3" ht="42" x14ac:dyDescent="0.2">
      <c r="B84" s="38" t="s">
        <v>128</v>
      </c>
      <c r="C84" s="39"/>
    </row>
    <row r="85" spans="2:3" x14ac:dyDescent="0.2">
      <c r="B85" s="38" t="s">
        <v>129</v>
      </c>
      <c r="C85" s="39"/>
    </row>
    <row r="86" spans="2:3" x14ac:dyDescent="0.2">
      <c r="B86" s="38" t="s">
        <v>130</v>
      </c>
      <c r="C86" s="39"/>
    </row>
    <row r="87" spans="2:3" ht="42" x14ac:dyDescent="0.2">
      <c r="B87" s="38" t="s">
        <v>131</v>
      </c>
      <c r="C87" s="39"/>
    </row>
    <row r="88" spans="2:3" ht="25" customHeight="1" x14ac:dyDescent="0.2">
      <c r="B88" s="133" t="s">
        <v>18</v>
      </c>
      <c r="C88" s="134"/>
    </row>
    <row r="89" spans="2:3" ht="22" customHeight="1" x14ac:dyDescent="0.2">
      <c r="B89" s="131" t="s">
        <v>77</v>
      </c>
      <c r="C89" s="132"/>
    </row>
    <row r="90" spans="2:3" x14ac:dyDescent="0.2">
      <c r="B90" s="38" t="s">
        <v>132</v>
      </c>
      <c r="C90" s="39"/>
    </row>
    <row r="91" spans="2:3" x14ac:dyDescent="0.2">
      <c r="B91" s="38" t="s">
        <v>133</v>
      </c>
      <c r="C91" s="39"/>
    </row>
    <row r="92" spans="2:3" x14ac:dyDescent="0.2">
      <c r="B92" s="38" t="s">
        <v>134</v>
      </c>
      <c r="C92" s="39"/>
    </row>
    <row r="93" spans="2:3" x14ac:dyDescent="0.2">
      <c r="B93" s="38" t="s">
        <v>135</v>
      </c>
      <c r="C93" s="39"/>
    </row>
    <row r="94" spans="2:3" ht="19" customHeight="1" x14ac:dyDescent="0.2">
      <c r="B94" s="38" t="s">
        <v>136</v>
      </c>
      <c r="C94" s="39"/>
    </row>
    <row r="95" spans="2:3" ht="28" x14ac:dyDescent="0.2">
      <c r="B95" s="38" t="s">
        <v>137</v>
      </c>
      <c r="C95" s="39"/>
    </row>
    <row r="96" spans="2:3" ht="25" customHeight="1" x14ac:dyDescent="0.2">
      <c r="B96" s="133" t="s">
        <v>19</v>
      </c>
      <c r="C96" s="134"/>
    </row>
    <row r="97" spans="2:3" ht="19" customHeight="1" x14ac:dyDescent="0.2">
      <c r="B97" s="131" t="s">
        <v>75</v>
      </c>
      <c r="C97" s="132"/>
    </row>
    <row r="98" spans="2:3" ht="28" x14ac:dyDescent="0.2">
      <c r="B98" s="38" t="s">
        <v>138</v>
      </c>
      <c r="C98" s="39"/>
    </row>
    <row r="99" spans="2:3" x14ac:dyDescent="0.2">
      <c r="B99" s="38" t="s">
        <v>139</v>
      </c>
      <c r="C99" s="39"/>
    </row>
    <row r="100" spans="2:3" x14ac:dyDescent="0.2">
      <c r="B100" s="38" t="s">
        <v>140</v>
      </c>
      <c r="C100" s="39"/>
    </row>
    <row r="101" spans="2:3" ht="42" x14ac:dyDescent="0.2">
      <c r="B101" s="38" t="s">
        <v>141</v>
      </c>
      <c r="C101" s="39"/>
    </row>
    <row r="102" spans="2:3" ht="28" x14ac:dyDescent="0.2">
      <c r="B102" s="38" t="s">
        <v>142</v>
      </c>
      <c r="C102" s="39"/>
    </row>
    <row r="103" spans="2:3" ht="20" customHeight="1" thickBot="1" x14ac:dyDescent="0.25">
      <c r="B103" s="40" t="s">
        <v>62</v>
      </c>
      <c r="C103" s="41"/>
    </row>
  </sheetData>
  <mergeCells count="26">
    <mergeCell ref="B71:C71"/>
    <mergeCell ref="B77:C77"/>
    <mergeCell ref="B11:C11"/>
    <mergeCell ref="B54:C54"/>
    <mergeCell ref="B64:C64"/>
    <mergeCell ref="B2:C2"/>
    <mergeCell ref="B3:C4"/>
    <mergeCell ref="B16:C16"/>
    <mergeCell ref="B24:C24"/>
    <mergeCell ref="B6:C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13" r:id="rId1" location="_ftn1" display="applewebdata://620578F6-0A1A-4248-8091-78603C51D8F7/ - _ftn1" xr:uid="{1C63ADA1-C845-0945-86B4-DF587F90A151}"/>
    <hyperlink ref="B30" r:id="rId2" location="SustNatResManGlossary" display="applewebdata://620578F6-0A1A-4248-8091-78603C51D8F7/ - SustNatResManGlossary" xr:uid="{EAB6E8CE-3C31-2F4A-B783-049BD2FF9990}"/>
    <hyperlink ref="B43" r:id="rId3" location="_ftn2" display="applewebdata://620578F6-0A1A-4248-8091-78603C51D8F7/ - _ftn2" xr:uid="{A822486C-C9BE-AC43-BD62-982DC2293F05}"/>
    <hyperlink ref="B44" r:id="rId4" location="_ftn3" display="applewebdata://620578F6-0A1A-4248-8091-78603C51D8F7/ - _ftn3" xr:uid="{0C38321A-03D1-194B-80A0-F917ED5CE54C}"/>
    <hyperlink ref="B75" r:id="rId5" location="_ftn4" display="applewebdata://620578F6-0A1A-4248-8091-78603C51D8F7/ - _ftn4" xr:uid="{DB115F54-3D7F-2C49-A139-66C757E1E805}"/>
    <hyperlink ref="B98" r:id="rId6" location="TransboundaryImpactsGlossary" display="applewebdata://620578F6-0A1A-4248-8091-78603C51D8F7/ - TransboundaryImpactsGlossary" xr:uid="{BC39279D-7DCA-544F-B505-CE818467696F}"/>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zoomScaleNormal="90" workbookViewId="0">
      <pane xSplit="1" topLeftCell="B1" activePane="topRight" state="frozen"/>
      <selection pane="topRight" activeCell="S19" sqref="S19"/>
    </sheetView>
  </sheetViews>
  <sheetFormatPr baseColWidth="10"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58</v>
      </c>
    </row>
    <row r="2" spans="1:26" ht="43" customHeight="1" thickBot="1" x14ac:dyDescent="0.25">
      <c r="A2" s="143" t="s">
        <v>59</v>
      </c>
      <c r="B2" s="166"/>
      <c r="C2" s="166"/>
      <c r="D2" s="166"/>
      <c r="E2" s="166"/>
      <c r="F2" s="166"/>
      <c r="G2" s="166"/>
      <c r="H2" s="166"/>
      <c r="I2" s="166"/>
      <c r="J2" s="166"/>
      <c r="K2" s="144"/>
      <c r="L2" s="29"/>
    </row>
    <row r="3" spans="1:26" ht="17" thickBot="1" x14ac:dyDescent="0.25"/>
    <row r="4" spans="1:26" ht="35" customHeight="1" x14ac:dyDescent="0.2">
      <c r="A4" s="167" t="s">
        <v>33</v>
      </c>
      <c r="B4" s="169" t="s">
        <v>60</v>
      </c>
      <c r="C4" s="61" t="s">
        <v>144</v>
      </c>
      <c r="D4" s="61" t="s">
        <v>145</v>
      </c>
      <c r="E4" s="61" t="s">
        <v>54</v>
      </c>
      <c r="F4" s="61" t="s">
        <v>55</v>
      </c>
      <c r="G4" s="61" t="s">
        <v>53</v>
      </c>
      <c r="H4" s="171" t="s">
        <v>21</v>
      </c>
      <c r="I4" s="173" t="s">
        <v>23</v>
      </c>
      <c r="J4" s="174"/>
      <c r="K4" s="177" t="s">
        <v>56</v>
      </c>
      <c r="L4" s="5"/>
    </row>
    <row r="5" spans="1:26" ht="62" customHeight="1" thickBot="1" x14ac:dyDescent="0.25">
      <c r="A5" s="168"/>
      <c r="B5" s="170"/>
      <c r="C5" s="62" t="s">
        <v>146</v>
      </c>
      <c r="D5" s="63" t="s">
        <v>147</v>
      </c>
      <c r="E5" s="62" t="s">
        <v>148</v>
      </c>
      <c r="F5" s="62" t="s">
        <v>149</v>
      </c>
      <c r="G5" s="62" t="s">
        <v>150</v>
      </c>
      <c r="H5" s="172"/>
      <c r="I5" s="175"/>
      <c r="J5" s="176"/>
      <c r="K5" s="178"/>
      <c r="L5" s="5"/>
    </row>
    <row r="6" spans="1:26" ht="34" customHeight="1" thickBot="1" x14ac:dyDescent="0.25">
      <c r="A6" s="64" t="s">
        <v>32</v>
      </c>
      <c r="B6" s="65"/>
      <c r="C6" s="66"/>
      <c r="D6" s="66"/>
      <c r="E6" s="66"/>
      <c r="F6" s="66"/>
      <c r="G6" s="67"/>
      <c r="H6" s="16">
        <f>SUM(C6:G6)/5</f>
        <v>0</v>
      </c>
      <c r="I6" s="68"/>
      <c r="J6" s="19" t="e">
        <f>VLOOKUP(I6,Tableau1[],2,0)</f>
        <v>#N/A</v>
      </c>
      <c r="K6" s="69"/>
      <c r="M6" s="162" t="s">
        <v>57</v>
      </c>
      <c r="N6" s="163"/>
      <c r="O6" s="163"/>
      <c r="P6" s="163"/>
      <c r="Q6" s="163"/>
      <c r="R6" s="163"/>
      <c r="S6" s="179"/>
      <c r="U6" s="162" t="s">
        <v>159</v>
      </c>
      <c r="V6" s="163"/>
      <c r="W6" s="164"/>
      <c r="X6" s="164"/>
      <c r="Y6" s="164"/>
      <c r="Z6" s="165"/>
    </row>
    <row r="7" spans="1:26" x14ac:dyDescent="0.2">
      <c r="A7" s="43" t="s">
        <v>34</v>
      </c>
      <c r="B7" s="28"/>
      <c r="C7" s="9"/>
      <c r="D7" s="9"/>
      <c r="E7" s="9"/>
      <c r="F7" s="9"/>
      <c r="G7" s="13"/>
      <c r="H7" s="17">
        <f t="shared" ref="H7:H9" si="0">SUM(C7:G7)/5</f>
        <v>0</v>
      </c>
      <c r="I7" s="15"/>
      <c r="J7" s="20" t="e">
        <f>VLOOKUP(I7,Tableau1[],2,0)</f>
        <v>#N/A</v>
      </c>
      <c r="K7" s="22"/>
      <c r="M7" s="180" t="s">
        <v>22</v>
      </c>
      <c r="N7" s="44">
        <v>5</v>
      </c>
      <c r="O7" s="45"/>
      <c r="P7" s="46"/>
      <c r="Q7" s="46"/>
      <c r="R7" s="47"/>
      <c r="S7" s="48"/>
      <c r="U7" s="156" t="s">
        <v>30</v>
      </c>
      <c r="V7" s="78" t="s">
        <v>24</v>
      </c>
      <c r="W7" s="87"/>
      <c r="X7" s="99"/>
      <c r="Y7" s="100"/>
      <c r="Z7" s="79"/>
    </row>
    <row r="8" spans="1:26" ht="32" customHeight="1" x14ac:dyDescent="0.2">
      <c r="A8" s="43" t="s">
        <v>35</v>
      </c>
      <c r="B8" s="54"/>
      <c r="C8" s="55"/>
      <c r="D8" s="55"/>
      <c r="E8" s="55"/>
      <c r="F8" s="55"/>
      <c r="G8" s="56"/>
      <c r="H8" s="17">
        <f t="shared" si="0"/>
        <v>0</v>
      </c>
      <c r="I8" s="15"/>
      <c r="J8" s="20" t="e">
        <f>VLOOKUP(I8,Tableau1[],2,0)</f>
        <v>#N/A</v>
      </c>
      <c r="K8" s="22" t="s">
        <v>58</v>
      </c>
      <c r="M8" s="181"/>
      <c r="N8" s="7">
        <v>4</v>
      </c>
      <c r="O8" s="12"/>
      <c r="P8" s="11"/>
      <c r="Q8" s="10"/>
      <c r="R8" s="10"/>
      <c r="S8" s="49"/>
      <c r="U8" s="157"/>
      <c r="V8" s="78" t="s">
        <v>25</v>
      </c>
      <c r="W8" s="97"/>
      <c r="X8" s="102"/>
      <c r="Y8" s="102"/>
      <c r="Z8" s="98"/>
    </row>
    <row r="9" spans="1:26" ht="31" customHeight="1" x14ac:dyDescent="0.2">
      <c r="A9" s="43" t="s">
        <v>36</v>
      </c>
      <c r="B9" s="54"/>
      <c r="C9" s="55"/>
      <c r="D9" s="55"/>
      <c r="E9" s="55"/>
      <c r="F9" s="55"/>
      <c r="G9" s="56"/>
      <c r="H9" s="17">
        <f t="shared" si="0"/>
        <v>0</v>
      </c>
      <c r="I9" s="15"/>
      <c r="J9" s="20" t="e">
        <f>VLOOKUP(I9,Tableau1[],2,0)</f>
        <v>#N/A</v>
      </c>
      <c r="K9" s="22"/>
      <c r="M9" s="181"/>
      <c r="N9" s="7">
        <v>3</v>
      </c>
      <c r="O9" s="12"/>
      <c r="P9" s="11"/>
      <c r="Q9" s="72"/>
      <c r="R9" s="11"/>
      <c r="S9" s="50"/>
      <c r="U9" s="157"/>
      <c r="V9" s="78" t="s">
        <v>26</v>
      </c>
      <c r="W9" s="90"/>
      <c r="X9" s="102"/>
      <c r="Y9" s="103"/>
      <c r="Z9" s="98"/>
    </row>
    <row r="10" spans="1:26" ht="33" customHeight="1" x14ac:dyDescent="0.2">
      <c r="A10" s="53" t="s">
        <v>37</v>
      </c>
      <c r="B10" s="60"/>
      <c r="C10" s="70"/>
      <c r="D10" s="70"/>
      <c r="E10" s="70"/>
      <c r="F10" s="70"/>
      <c r="G10" s="71"/>
      <c r="H10" s="17">
        <f>SUM(C10:G10)/5</f>
        <v>0</v>
      </c>
      <c r="I10" s="15"/>
      <c r="J10" s="20" t="e">
        <f>VLOOKUP(I10,Tableau1[],2,0)</f>
        <v>#N/A</v>
      </c>
      <c r="K10" s="22"/>
      <c r="M10" s="181"/>
      <c r="N10" s="7">
        <v>2</v>
      </c>
      <c r="O10" s="84"/>
      <c r="P10" s="12"/>
      <c r="Q10" s="12"/>
      <c r="R10" s="89"/>
      <c r="S10" s="73"/>
      <c r="U10" s="157"/>
      <c r="V10" s="78" t="s">
        <v>27</v>
      </c>
      <c r="W10" s="85"/>
      <c r="X10" s="101"/>
      <c r="Y10" s="101"/>
      <c r="Z10" s="79"/>
    </row>
    <row r="11" spans="1:26" ht="28" customHeight="1" x14ac:dyDescent="0.2">
      <c r="A11" s="43" t="s">
        <v>38</v>
      </c>
      <c r="B11" s="57"/>
      <c r="C11" s="58"/>
      <c r="D11" s="58"/>
      <c r="E11" s="58"/>
      <c r="F11" s="58"/>
      <c r="G11" s="14"/>
      <c r="H11" s="17">
        <f>SUM(C11:G11)/5</f>
        <v>0</v>
      </c>
      <c r="I11" s="15"/>
      <c r="J11" s="20" t="e">
        <f>VLOOKUP(I11,Tableau1[],2,0)</f>
        <v>#N/A</v>
      </c>
      <c r="K11" s="22"/>
      <c r="M11" s="181"/>
      <c r="N11" s="7">
        <v>1</v>
      </c>
      <c r="O11" s="12"/>
      <c r="P11" s="12"/>
      <c r="Q11" s="12"/>
      <c r="R11" s="12"/>
      <c r="S11" s="51"/>
      <c r="U11" s="157"/>
      <c r="V11" s="78" t="s">
        <v>28</v>
      </c>
      <c r="W11" s="88"/>
      <c r="X11" s="80"/>
      <c r="Y11" s="80"/>
      <c r="Z11" s="79"/>
    </row>
    <row r="12" spans="1:26" ht="24" customHeight="1" x14ac:dyDescent="0.2">
      <c r="A12" s="43" t="s">
        <v>39</v>
      </c>
      <c r="B12" s="8"/>
      <c r="C12" s="9"/>
      <c r="D12" s="9"/>
      <c r="E12" s="9"/>
      <c r="F12" s="9"/>
      <c r="G12" s="13"/>
      <c r="H12" s="17">
        <f t="shared" ref="H12:H26" si="1">SUM(C12:G12)/5</f>
        <v>0</v>
      </c>
      <c r="I12" s="15"/>
      <c r="J12" s="20" t="e">
        <f>VLOOKUP(I12,Tableau1[],2,0)</f>
        <v>#N/A</v>
      </c>
      <c r="K12" s="22"/>
      <c r="M12" s="181"/>
      <c r="N12" s="6"/>
      <c r="O12" s="7">
        <v>1</v>
      </c>
      <c r="P12" s="7">
        <v>2</v>
      </c>
      <c r="Q12" s="7">
        <v>3</v>
      </c>
      <c r="R12" s="7">
        <v>4</v>
      </c>
      <c r="S12" s="52">
        <v>5</v>
      </c>
      <c r="U12" s="157"/>
      <c r="V12" s="30"/>
      <c r="W12" s="78" t="s">
        <v>151</v>
      </c>
      <c r="X12" s="78" t="s">
        <v>152</v>
      </c>
      <c r="Y12" s="78" t="s">
        <v>153</v>
      </c>
      <c r="Z12" s="81" t="s">
        <v>154</v>
      </c>
    </row>
    <row r="13" spans="1:26" ht="23" customHeight="1" thickBot="1" x14ac:dyDescent="0.25">
      <c r="A13" s="43" t="s">
        <v>40</v>
      </c>
      <c r="B13" s="8"/>
      <c r="C13" s="9"/>
      <c r="D13" s="9"/>
      <c r="E13" s="9"/>
      <c r="F13" s="9"/>
      <c r="G13" s="13"/>
      <c r="H13" s="17">
        <f t="shared" si="1"/>
        <v>0</v>
      </c>
      <c r="I13" s="15"/>
      <c r="J13" s="20" t="e">
        <f>VLOOKUP(I13,Tableau1[],2,0)</f>
        <v>#N/A</v>
      </c>
      <c r="K13" s="22"/>
      <c r="M13" s="182"/>
      <c r="N13" s="183" t="s">
        <v>30</v>
      </c>
      <c r="O13" s="184"/>
      <c r="P13" s="184"/>
      <c r="Q13" s="184"/>
      <c r="R13" s="184"/>
      <c r="S13" s="185"/>
      <c r="U13" s="158"/>
      <c r="V13" s="159" t="s">
        <v>156</v>
      </c>
      <c r="W13" s="160"/>
      <c r="X13" s="160"/>
      <c r="Y13" s="160"/>
      <c r="Z13" s="161"/>
    </row>
    <row r="14" spans="1:26" x14ac:dyDescent="0.2">
      <c r="A14" s="43" t="s">
        <v>41</v>
      </c>
      <c r="B14" s="8"/>
      <c r="C14" s="9"/>
      <c r="D14" s="9"/>
      <c r="E14" s="9"/>
      <c r="F14" s="9"/>
      <c r="G14" s="13"/>
      <c r="H14" s="17">
        <f t="shared" si="1"/>
        <v>0</v>
      </c>
      <c r="I14" s="15"/>
      <c r="J14" s="20" t="e">
        <f>VLOOKUP(I14,Tableau1[],2,0)</f>
        <v>#N/A</v>
      </c>
      <c r="K14" s="22"/>
    </row>
    <row r="15" spans="1:26" x14ac:dyDescent="0.2">
      <c r="A15" s="43" t="s">
        <v>42</v>
      </c>
      <c r="B15" s="8"/>
      <c r="C15" s="9"/>
      <c r="D15" s="9"/>
      <c r="E15" s="9"/>
      <c r="F15" s="9"/>
      <c r="G15" s="13"/>
      <c r="H15" s="17">
        <f t="shared" si="1"/>
        <v>0</v>
      </c>
      <c r="I15" s="15"/>
      <c r="J15" s="20" t="e">
        <f>VLOOKUP(I15,Tableau1[],2,0)</f>
        <v>#N/A</v>
      </c>
      <c r="K15" s="22"/>
      <c r="N15" s="154" t="s">
        <v>155</v>
      </c>
      <c r="O15" s="155"/>
      <c r="V15" s="153" t="s">
        <v>155</v>
      </c>
      <c r="W15" s="153"/>
      <c r="X15" s="153"/>
    </row>
    <row r="16" spans="1:26" x14ac:dyDescent="0.2">
      <c r="A16" s="43" t="s">
        <v>43</v>
      </c>
      <c r="B16" s="8"/>
      <c r="C16" s="9"/>
      <c r="D16" s="9"/>
      <c r="E16" s="9"/>
      <c r="F16" s="9" t="s">
        <v>58</v>
      </c>
      <c r="G16" s="13"/>
      <c r="H16" s="17">
        <f t="shared" si="1"/>
        <v>0</v>
      </c>
      <c r="I16" s="15"/>
      <c r="J16" s="20" t="e">
        <f>VLOOKUP(I16,Tableau1[],2,0)</f>
        <v>#N/A</v>
      </c>
      <c r="K16" s="22"/>
      <c r="N16" s="74"/>
      <c r="O16" s="59" t="s">
        <v>151</v>
      </c>
      <c r="V16" s="82"/>
      <c r="W16" s="152" t="s">
        <v>157</v>
      </c>
      <c r="X16" s="152"/>
    </row>
    <row r="17" spans="1:24" x14ac:dyDescent="0.2">
      <c r="A17" s="43" t="s">
        <v>44</v>
      </c>
      <c r="B17" s="8"/>
      <c r="C17" s="9"/>
      <c r="D17" s="9"/>
      <c r="E17" s="9"/>
      <c r="F17" s="9"/>
      <c r="G17" s="13"/>
      <c r="H17" s="17">
        <f t="shared" si="1"/>
        <v>0</v>
      </c>
      <c r="I17" s="15"/>
      <c r="J17" s="20" t="e">
        <f>VLOOKUP(I17,Tableau1[],2,0)</f>
        <v>#N/A</v>
      </c>
      <c r="K17" s="22"/>
      <c r="N17" s="75"/>
      <c r="O17" s="59" t="s">
        <v>152</v>
      </c>
      <c r="V17" s="86"/>
      <c r="W17" s="152" t="s">
        <v>164</v>
      </c>
      <c r="X17" s="152"/>
    </row>
    <row r="18" spans="1:24" x14ac:dyDescent="0.2">
      <c r="A18" s="43" t="s">
        <v>45</v>
      </c>
      <c r="B18" s="8"/>
      <c r="C18" s="9"/>
      <c r="D18" s="9"/>
      <c r="E18" s="9"/>
      <c r="F18" s="9"/>
      <c r="G18" s="13"/>
      <c r="H18" s="17">
        <f t="shared" si="1"/>
        <v>0</v>
      </c>
      <c r="I18" s="15"/>
      <c r="J18" s="20" t="e">
        <f>VLOOKUP(I18,Tableau1[],2,0)</f>
        <v>#N/A</v>
      </c>
      <c r="K18" s="22"/>
      <c r="N18" s="76"/>
      <c r="O18" s="59" t="s">
        <v>153</v>
      </c>
      <c r="V18" s="83"/>
      <c r="W18" s="152" t="s">
        <v>158</v>
      </c>
      <c r="X18" s="152"/>
    </row>
    <row r="19" spans="1:24" x14ac:dyDescent="0.2">
      <c r="A19" s="43" t="s">
        <v>46</v>
      </c>
      <c r="B19" s="8"/>
      <c r="C19" s="9"/>
      <c r="D19" s="9"/>
      <c r="E19" s="9"/>
      <c r="F19" s="9"/>
      <c r="G19" s="13"/>
      <c r="H19" s="17">
        <f t="shared" si="1"/>
        <v>0</v>
      </c>
      <c r="I19" s="15"/>
      <c r="J19" s="20" t="e">
        <f>VLOOKUP(I19,Tableau1[],2,0)</f>
        <v>#N/A</v>
      </c>
      <c r="K19" s="22"/>
      <c r="N19" s="77"/>
      <c r="O19" s="59" t="s">
        <v>154</v>
      </c>
    </row>
    <row r="20" spans="1:24" x14ac:dyDescent="0.2">
      <c r="A20" s="43" t="s">
        <v>47</v>
      </c>
      <c r="B20" s="8"/>
      <c r="C20" s="9"/>
      <c r="D20" s="9"/>
      <c r="E20" s="9"/>
      <c r="F20" s="9"/>
      <c r="G20" s="13"/>
      <c r="H20" s="17">
        <f t="shared" si="1"/>
        <v>0</v>
      </c>
      <c r="I20" s="15"/>
      <c r="J20" s="20" t="e">
        <f>VLOOKUP(I20,Tableau1[],2,0)</f>
        <v>#N/A</v>
      </c>
      <c r="K20" s="22"/>
    </row>
    <row r="21" spans="1:24" x14ac:dyDescent="0.2">
      <c r="A21" s="43" t="s">
        <v>48</v>
      </c>
      <c r="B21" s="8"/>
      <c r="C21" s="9"/>
      <c r="D21" s="9"/>
      <c r="E21" s="9"/>
      <c r="F21" s="9"/>
      <c r="G21" s="13"/>
      <c r="H21" s="17">
        <f t="shared" si="1"/>
        <v>0</v>
      </c>
      <c r="I21" s="15"/>
      <c r="J21" s="20" t="e">
        <f>VLOOKUP(I21,Tableau1[],2,0)</f>
        <v>#N/A</v>
      </c>
      <c r="K21" s="22"/>
    </row>
    <row r="22" spans="1:24" x14ac:dyDescent="0.2">
      <c r="A22" s="43" t="s">
        <v>49</v>
      </c>
      <c r="B22" s="8"/>
      <c r="C22" s="9"/>
      <c r="D22" s="9"/>
      <c r="E22" s="9"/>
      <c r="F22" s="9"/>
      <c r="G22" s="13"/>
      <c r="H22" s="17">
        <f t="shared" si="1"/>
        <v>0</v>
      </c>
      <c r="I22" s="15"/>
      <c r="J22" s="20" t="e">
        <f>VLOOKUP(I22,Tableau1[],2,0)</f>
        <v>#N/A</v>
      </c>
      <c r="K22" s="22"/>
    </row>
    <row r="23" spans="1:24" x14ac:dyDescent="0.2">
      <c r="A23" s="43" t="s">
        <v>50</v>
      </c>
      <c r="B23" s="8"/>
      <c r="C23" s="9"/>
      <c r="D23" s="9"/>
      <c r="E23" s="9"/>
      <c r="F23" s="9"/>
      <c r="G23" s="13"/>
      <c r="H23" s="17">
        <f t="shared" si="1"/>
        <v>0</v>
      </c>
      <c r="I23" s="15"/>
      <c r="J23" s="20" t="e">
        <f>VLOOKUP(I23,Tableau1[],2,0)</f>
        <v>#N/A</v>
      </c>
      <c r="K23" s="22"/>
    </row>
    <row r="24" spans="1:24" x14ac:dyDescent="0.2">
      <c r="A24" s="43" t="s">
        <v>51</v>
      </c>
      <c r="B24" s="8"/>
      <c r="C24" s="9"/>
      <c r="D24" s="9"/>
      <c r="E24" s="9"/>
      <c r="F24" s="9"/>
      <c r="G24" s="13"/>
      <c r="H24" s="17">
        <f t="shared" si="1"/>
        <v>0</v>
      </c>
      <c r="I24" s="15"/>
      <c r="J24" s="20" t="e">
        <f>VLOOKUP(I24,Tableau1[],2,0)</f>
        <v>#N/A</v>
      </c>
      <c r="K24" s="22"/>
    </row>
    <row r="25" spans="1:24" x14ac:dyDescent="0.2">
      <c r="A25" s="43" t="s">
        <v>52</v>
      </c>
      <c r="B25" s="8"/>
      <c r="C25" s="9"/>
      <c r="D25" s="9"/>
      <c r="E25" s="9"/>
      <c r="F25" s="9"/>
      <c r="G25" s="13"/>
      <c r="H25" s="17">
        <f t="shared" si="1"/>
        <v>0</v>
      </c>
      <c r="I25" s="15"/>
      <c r="J25" s="20" t="e">
        <f>VLOOKUP(I25,Tableau1[],2,0)</f>
        <v>#N/A</v>
      </c>
      <c r="K25" s="22"/>
    </row>
    <row r="26" spans="1:24" ht="17" thickBot="1" x14ac:dyDescent="0.25">
      <c r="A26" s="43" t="s">
        <v>174</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U7:U13"/>
    <mergeCell ref="V13:Z13"/>
    <mergeCell ref="U6:Z6"/>
    <mergeCell ref="A2:K2"/>
    <mergeCell ref="A4:A5"/>
    <mergeCell ref="B4:B5"/>
    <mergeCell ref="H4:H5"/>
    <mergeCell ref="I4:J5"/>
    <mergeCell ref="K4:K5"/>
    <mergeCell ref="M6:S6"/>
    <mergeCell ref="M7:M13"/>
    <mergeCell ref="N13:S13"/>
    <mergeCell ref="W16:X16"/>
    <mergeCell ref="W17:X17"/>
    <mergeCell ref="W18:X18"/>
    <mergeCell ref="V15:X15"/>
    <mergeCell ref="N15:O15"/>
  </mergeCells>
  <phoneticPr fontId="6" type="noConversion"/>
  <conditionalFormatting sqref="H1 H3:H4 H6:H1048576">
    <cfRule type="cellIs" dxfId="11" priority="10" operator="equal">
      <formula>5</formula>
    </cfRule>
    <cfRule type="cellIs" dxfId="10" priority="13" stopIfTrue="1" operator="between">
      <formula>2</formula>
      <formula>2.9</formula>
    </cfRule>
    <cfRule type="cellIs" dxfId="9" priority="12" operator="between">
      <formula>3</formula>
      <formula>3.9</formula>
    </cfRule>
    <cfRule type="cellIs" dxfId="8" priority="11" operator="between">
      <formula>4</formula>
      <formula>4.9</formula>
    </cfRule>
    <cfRule type="cellIs" dxfId="7" priority="14" operator="between">
      <formula>1</formula>
      <formula>1.9</formula>
    </cfRule>
  </conditionalFormatting>
  <conditionalFormatting sqref="J6:J26">
    <cfRule type="cellIs" dxfId="6" priority="5" operator="equal">
      <formula>1</formula>
    </cfRule>
    <cfRule type="cellIs" dxfId="5" priority="4" operator="equal">
      <formula>2</formula>
    </cfRule>
    <cfRule type="cellIs" dxfId="4" priority="3" operator="equal">
      <formula>3</formula>
    </cfRule>
    <cfRule type="cellIs" dxfId="3" priority="2" operator="equal">
      <formula>4</formula>
    </cfRule>
    <cfRule type="cellIs" dxfId="2" priority="1" operator="equal">
      <formula>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3"/>
  <sheetViews>
    <sheetView zoomScaleNormal="100" workbookViewId="0">
      <selection activeCell="D24" sqref="D24"/>
    </sheetView>
  </sheetViews>
  <sheetFormatPr baseColWidth="10"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43" t="s">
        <v>160</v>
      </c>
      <c r="C2" s="166"/>
      <c r="D2" s="166"/>
      <c r="E2" s="166"/>
      <c r="F2" s="166"/>
      <c r="G2" s="166"/>
      <c r="H2" s="166"/>
      <c r="I2" s="144"/>
    </row>
    <row r="3" spans="2:9" ht="17" thickBot="1" x14ac:dyDescent="0.25"/>
    <row r="4" spans="2:9" ht="26" customHeight="1" thickBot="1" x14ac:dyDescent="0.25">
      <c r="B4" s="186" t="s">
        <v>164</v>
      </c>
      <c r="C4" s="187"/>
      <c r="D4" s="187"/>
      <c r="E4" s="187"/>
      <c r="F4" s="187"/>
      <c r="G4" s="187"/>
      <c r="H4" s="187"/>
      <c r="I4" s="188"/>
    </row>
    <row r="5" spans="2:9" ht="34" customHeight="1" x14ac:dyDescent="0.2">
      <c r="B5" s="108" t="s">
        <v>168</v>
      </c>
      <c r="C5" s="104" t="s">
        <v>161</v>
      </c>
      <c r="D5" s="105" t="s">
        <v>165</v>
      </c>
      <c r="E5" s="105" t="s">
        <v>166</v>
      </c>
      <c r="F5" s="105" t="s">
        <v>169</v>
      </c>
      <c r="G5" s="105" t="s">
        <v>167</v>
      </c>
      <c r="H5" s="105" t="s">
        <v>170</v>
      </c>
      <c r="I5" s="106" t="s">
        <v>171</v>
      </c>
    </row>
    <row r="6" spans="2:9" x14ac:dyDescent="0.2">
      <c r="B6" s="112"/>
      <c r="C6" s="96"/>
      <c r="D6" s="9"/>
      <c r="E6" s="28"/>
      <c r="F6" s="107"/>
      <c r="G6" s="107"/>
      <c r="H6" s="9"/>
      <c r="I6" s="9"/>
    </row>
    <row r="7" spans="2:9" x14ac:dyDescent="0.2">
      <c r="B7" s="112"/>
      <c r="C7" s="96"/>
      <c r="D7" s="9"/>
      <c r="E7" s="28"/>
      <c r="F7" s="107"/>
      <c r="G7" s="107"/>
      <c r="H7" s="9"/>
      <c r="I7" s="107"/>
    </row>
    <row r="8" spans="2:9" x14ac:dyDescent="0.2">
      <c r="B8" s="112"/>
      <c r="C8" s="96"/>
      <c r="D8" s="9"/>
      <c r="E8" s="28"/>
      <c r="F8" s="107"/>
      <c r="G8" s="107"/>
      <c r="H8" s="9"/>
      <c r="I8" s="107"/>
    </row>
    <row r="9" spans="2:9" x14ac:dyDescent="0.2">
      <c r="B9" s="112"/>
      <c r="C9" s="96"/>
      <c r="D9" s="9"/>
      <c r="E9" s="28"/>
      <c r="F9" s="107"/>
      <c r="G9" s="107"/>
      <c r="H9" s="9"/>
      <c r="I9" s="9"/>
    </row>
    <row r="10" spans="2:9" ht="21" customHeight="1" x14ac:dyDescent="0.2">
      <c r="B10" s="112"/>
      <c r="C10" s="96"/>
      <c r="D10" s="9"/>
      <c r="E10" s="28"/>
      <c r="F10" s="107"/>
      <c r="G10" s="107"/>
      <c r="H10" s="9"/>
      <c r="I10" s="107"/>
    </row>
    <row r="11" spans="2:9" x14ac:dyDescent="0.2">
      <c r="B11" s="112"/>
      <c r="C11" s="96"/>
      <c r="D11" s="9"/>
      <c r="E11" s="28"/>
      <c r="F11" s="107"/>
      <c r="G11" s="107"/>
      <c r="H11" s="9"/>
      <c r="I11" s="107"/>
    </row>
    <row r="12" spans="2:9" x14ac:dyDescent="0.2">
      <c r="B12" s="112"/>
      <c r="C12" s="96"/>
      <c r="D12" s="9"/>
      <c r="E12" s="28"/>
      <c r="F12" s="107"/>
      <c r="G12" s="107"/>
      <c r="H12" s="9"/>
      <c r="I12" s="9"/>
    </row>
    <row r="13" spans="2:9" x14ac:dyDescent="0.2">
      <c r="B13" s="112"/>
      <c r="C13" s="96"/>
      <c r="D13" s="9"/>
      <c r="E13" s="28"/>
      <c r="F13" s="107"/>
      <c r="G13" s="107"/>
      <c r="H13" s="9"/>
      <c r="I13" s="107"/>
    </row>
    <row r="14" spans="2:9" x14ac:dyDescent="0.2">
      <c r="B14" s="112"/>
      <c r="C14" s="96"/>
      <c r="D14" s="9"/>
      <c r="E14" s="28"/>
      <c r="F14" s="107"/>
      <c r="G14" s="107"/>
      <c r="H14" s="9"/>
      <c r="I14" s="107"/>
    </row>
    <row r="15" spans="2:9" x14ac:dyDescent="0.2">
      <c r="B15" s="95"/>
      <c r="C15" s="95"/>
      <c r="D15" s="9"/>
      <c r="E15" s="95"/>
      <c r="F15" s="95"/>
      <c r="G15" s="95"/>
      <c r="H15" s="95"/>
      <c r="I15" s="95"/>
    </row>
    <row r="16" spans="2:9" x14ac:dyDescent="0.2">
      <c r="B16" s="95"/>
      <c r="C16" s="95"/>
      <c r="D16" s="9"/>
      <c r="E16" s="95"/>
      <c r="F16" s="95"/>
      <c r="G16" s="95"/>
      <c r="H16" s="95"/>
      <c r="I16" s="95"/>
    </row>
    <row r="17" spans="2:9" x14ac:dyDescent="0.2">
      <c r="B17" s="95"/>
      <c r="C17" s="95"/>
      <c r="D17" s="9"/>
      <c r="E17" s="95"/>
      <c r="F17" s="95"/>
      <c r="G17" s="95"/>
      <c r="H17" s="95"/>
      <c r="I17" s="95"/>
    </row>
    <row r="18" spans="2:9" x14ac:dyDescent="0.2">
      <c r="B18" s="95"/>
      <c r="C18" s="95"/>
      <c r="D18" s="9"/>
      <c r="E18" s="95"/>
      <c r="F18" s="95"/>
      <c r="G18" s="95"/>
      <c r="H18" s="95"/>
      <c r="I18" s="95"/>
    </row>
    <row r="19" spans="2:9" x14ac:dyDescent="0.2">
      <c r="B19" s="95"/>
      <c r="C19" s="95"/>
      <c r="D19" s="9"/>
      <c r="E19" s="95"/>
      <c r="F19" s="95"/>
      <c r="G19" s="95"/>
      <c r="H19" s="95"/>
      <c r="I19" s="95"/>
    </row>
    <row r="20" spans="2:9" x14ac:dyDescent="0.2">
      <c r="B20" s="95"/>
      <c r="C20" s="95"/>
      <c r="D20" s="9"/>
      <c r="E20" s="95"/>
      <c r="F20" s="95"/>
      <c r="G20" s="95"/>
      <c r="H20" s="95"/>
      <c r="I20" s="95"/>
    </row>
    <row r="21" spans="2:9" x14ac:dyDescent="0.2">
      <c r="B21" s="95"/>
      <c r="C21" s="95"/>
      <c r="D21" s="9"/>
      <c r="E21" s="95"/>
      <c r="F21" s="95"/>
      <c r="G21" s="95"/>
      <c r="H21" s="95"/>
      <c r="I21" s="95"/>
    </row>
    <row r="22" spans="2:9" x14ac:dyDescent="0.2">
      <c r="B22" s="95"/>
      <c r="C22" s="95"/>
      <c r="D22" s="9"/>
      <c r="E22" s="95"/>
      <c r="F22" s="95"/>
      <c r="G22" s="95"/>
      <c r="H22" s="95"/>
      <c r="I22" s="95"/>
    </row>
    <row r="23" spans="2:9" x14ac:dyDescent="0.2">
      <c r="B23" s="109"/>
      <c r="C23" s="109"/>
      <c r="D23" s="110"/>
      <c r="E23" s="109"/>
      <c r="F23" s="109"/>
      <c r="G23" s="109"/>
      <c r="H23" s="109"/>
      <c r="I23" s="109"/>
    </row>
    <row r="24" spans="2:9" x14ac:dyDescent="0.2">
      <c r="B24" s="109"/>
      <c r="C24" s="109"/>
      <c r="D24" s="110"/>
      <c r="E24" s="109"/>
      <c r="F24" s="109"/>
      <c r="G24" s="109"/>
      <c r="H24" s="109"/>
      <c r="I24" s="109"/>
    </row>
    <row r="25" spans="2:9" x14ac:dyDescent="0.2">
      <c r="B25" s="109"/>
      <c r="C25" s="109"/>
      <c r="D25" s="110"/>
      <c r="E25" s="109"/>
      <c r="F25" s="109"/>
      <c r="G25" s="109"/>
      <c r="H25" s="109"/>
      <c r="I25" s="109"/>
    </row>
    <row r="26" spans="2:9" x14ac:dyDescent="0.2">
      <c r="B26" s="111"/>
      <c r="C26" s="111"/>
      <c r="D26" s="8"/>
      <c r="E26" s="111"/>
      <c r="F26" s="111"/>
      <c r="G26" s="111"/>
      <c r="H26" s="111"/>
      <c r="I26" s="111"/>
    </row>
    <row r="27" spans="2:9" x14ac:dyDescent="0.2">
      <c r="B27" s="111"/>
      <c r="C27" s="111"/>
      <c r="D27" s="8"/>
      <c r="E27" s="111"/>
      <c r="F27" s="111"/>
      <c r="G27" s="111"/>
      <c r="H27" s="111"/>
      <c r="I27" s="111"/>
    </row>
    <row r="28" spans="2:9" x14ac:dyDescent="0.2">
      <c r="B28" s="111"/>
      <c r="C28" s="111"/>
      <c r="D28" s="8"/>
      <c r="E28" s="111"/>
      <c r="F28" s="111"/>
      <c r="G28" s="111"/>
      <c r="H28" s="111"/>
      <c r="I28" s="111"/>
    </row>
    <row r="29" spans="2:9" x14ac:dyDescent="0.2">
      <c r="B29" s="111"/>
      <c r="C29" s="111"/>
      <c r="D29" s="8"/>
      <c r="E29" s="111"/>
      <c r="F29" s="111"/>
      <c r="G29" s="111"/>
      <c r="H29" s="111"/>
      <c r="I29" s="111"/>
    </row>
    <row r="30" spans="2:9" x14ac:dyDescent="0.2">
      <c r="B30" s="111"/>
      <c r="C30" s="111"/>
      <c r="D30" s="8"/>
      <c r="E30" s="111"/>
      <c r="F30" s="111"/>
      <c r="G30" s="111"/>
      <c r="H30" s="111"/>
      <c r="I30" s="111"/>
    </row>
    <row r="31" spans="2:9" x14ac:dyDescent="0.2">
      <c r="B31" s="111"/>
      <c r="C31" s="111"/>
      <c r="D31" s="8"/>
      <c r="E31" s="111"/>
      <c r="F31" s="111"/>
      <c r="G31" s="111"/>
      <c r="H31" s="111"/>
      <c r="I31" s="111"/>
    </row>
    <row r="32" spans="2:9" x14ac:dyDescent="0.2">
      <c r="B32" s="111"/>
      <c r="C32" s="111"/>
      <c r="D32" s="8"/>
      <c r="E32" s="111"/>
      <c r="F32" s="111"/>
      <c r="G32" s="111"/>
      <c r="H32" s="111"/>
      <c r="I32" s="111"/>
    </row>
    <row r="33" spans="2:9" x14ac:dyDescent="0.2">
      <c r="B33" s="111"/>
      <c r="C33" s="111"/>
      <c r="D33" s="8"/>
      <c r="E33" s="111"/>
      <c r="F33" s="111"/>
      <c r="G33" s="111"/>
      <c r="H33" s="111"/>
      <c r="I33" s="111"/>
    </row>
  </sheetData>
  <mergeCells count="2">
    <mergeCell ref="B2:I2"/>
    <mergeCell ref="B4:I4"/>
  </mergeCells>
  <conditionalFormatting sqref="D6:D33">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G21" sqref="G21"/>
    </sheetView>
  </sheetViews>
  <sheetFormatPr baseColWidth="10" defaultRowHeight="16" x14ac:dyDescent="0.2"/>
  <cols>
    <col min="2" max="2" width="18.6640625" customWidth="1"/>
  </cols>
  <sheetData>
    <row r="1" spans="2:5" x14ac:dyDescent="0.2">
      <c r="B1" t="s">
        <v>29</v>
      </c>
      <c r="C1" t="s">
        <v>31</v>
      </c>
    </row>
    <row r="2" spans="2:5" x14ac:dyDescent="0.2">
      <c r="B2" t="s">
        <v>24</v>
      </c>
      <c r="C2">
        <v>5</v>
      </c>
    </row>
    <row r="3" spans="2:5" x14ac:dyDescent="0.2">
      <c r="B3" t="s">
        <v>25</v>
      </c>
      <c r="C3">
        <v>4</v>
      </c>
      <c r="E3" t="s">
        <v>162</v>
      </c>
    </row>
    <row r="4" spans="2:5" x14ac:dyDescent="0.2">
      <c r="B4" t="s">
        <v>26</v>
      </c>
      <c r="C4">
        <v>3</v>
      </c>
      <c r="E4" t="s">
        <v>163</v>
      </c>
    </row>
    <row r="5" spans="2:5" x14ac:dyDescent="0.2">
      <c r="B5" t="s">
        <v>27</v>
      </c>
      <c r="C5">
        <v>2</v>
      </c>
    </row>
    <row r="6" spans="2:5" x14ac:dyDescent="0.2">
      <c r="B6" t="s">
        <v>28</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2023-05-08T16:14:19Z</dcterms:created>
  <dcterms:modified xsi:type="dcterms:W3CDTF">2024-03-18T19:44:04Z</dcterms:modified>
</cp:coreProperties>
</file>